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l-PC\Documents\2022\Constancias Estatales\Correos Participaciones_m 22\Enero 22\"/>
    </mc:Choice>
  </mc:AlternateContent>
  <bookViews>
    <workbookView xWindow="0" yWindow="0" windowWidth="28800" windowHeight="12345"/>
  </bookViews>
  <sheets>
    <sheet name="PART MPIOS X FDO 2022" sheetId="1" r:id="rId1"/>
  </sheets>
  <definedNames>
    <definedName name="_xlnm.Print_Area" localSheetId="0">'PART MPIOS X FDO 2022'!#REF!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H67" i="1" l="1"/>
  <c r="O67" i="1"/>
  <c r="E67" i="1"/>
  <c r="L67" i="1"/>
  <c r="F67" i="1"/>
  <c r="N67" i="1"/>
  <c r="D67" i="1"/>
  <c r="I67" i="1"/>
  <c r="M67" i="1"/>
  <c r="K67" i="1" l="1"/>
  <c r="C67" i="1"/>
  <c r="P67" i="1"/>
  <c r="Q67" i="1" l="1"/>
  <c r="J67" i="1"/>
</calcChain>
</file>

<file path=xl/sharedStrings.xml><?xml version="1.0" encoding="utf-8"?>
<sst xmlns="http://schemas.openxmlformats.org/spreadsheetml/2006/main" count="156" uniqueCount="142">
  <si>
    <t>GOBIERNO DEL ESTADO DE TLAXCALA</t>
  </si>
  <si>
    <t>SECRETARÍA DE FINANZAS</t>
  </si>
  <si>
    <t>PARTICIPACIONES A MUNICIPIOS ENERO-DICIEMBRE DE 2022 (FONDO ESTATAL PARTICIPABLE)</t>
  </si>
  <si>
    <t>MUNICIPIO</t>
  </si>
  <si>
    <t>FGP</t>
  </si>
  <si>
    <t>FFM</t>
  </si>
  <si>
    <t>FOFIR</t>
  </si>
  <si>
    <t>IEPS</t>
  </si>
  <si>
    <t>TENENCIA FED</t>
  </si>
  <si>
    <t>ISAN COMP</t>
  </si>
  <si>
    <t>ISAN</t>
  </si>
  <si>
    <t>REC. FEDERAL</t>
  </si>
  <si>
    <t>DIV. y ESP</t>
  </si>
  <si>
    <t>RIFAS SORT</t>
  </si>
  <si>
    <t>TENENCIA EST</t>
  </si>
  <si>
    <t>NÓMINAS</t>
  </si>
  <si>
    <t>HOSPEDAJE</t>
  </si>
  <si>
    <t>REC ESTATAL</t>
  </si>
  <si>
    <t>TOTAL 2022</t>
  </si>
  <si>
    <t>NUM.</t>
  </si>
  <si>
    <t xml:space="preserve"> 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</si>
  <si>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</si>
  <si>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</si>
  <si>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</si>
  <si>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</si>
  <si>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</si>
  <si>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</si>
  <si>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</si>
  <si>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</si>
  <si>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</si>
  <si>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</si>
  <si>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</si>
  <si>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</si>
  <si>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</si>
  <si>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</si>
  <si>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</si>
  <si>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</si>
  <si>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</si>
  <si>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</si>
  <si>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</si>
  <si>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</si>
  <si>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</si>
  <si>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</si>
  <si>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</si>
  <si>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</si>
  <si>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</si>
  <si>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</si>
  <si>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</si>
  <si>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</si>
  <si>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</si>
  <si>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</si>
  <si>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</si>
  <si>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</si>
  <si>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</si>
  <si>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</si>
  <si>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</si>
  <si>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</si>
  <si>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</si>
  <si>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</si>
  <si>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</si>
  <si>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</si>
  <si>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</si>
  <si>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</si>
  <si>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</si>
  <si>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</si>
  <si>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</si>
  <si>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</si>
  <si>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</si>
  <si>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</si>
  <si>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</si>
  <si>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</si>
  <si>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</si>
  <si>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</si>
  <si>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</si>
  <si>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</si>
  <si>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</si>
  <si>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</si>
  <si>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</si>
  <si>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</si>
  <si>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</si>
  <si>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</si>
  <si>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</si>
  <si>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</si>
  <si>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</si>
  <si>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</si>
  <si>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</si>
  <si>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</si>
  <si>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</si>
  <si>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</si>
  <si>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</si>
  <si>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</si>
  <si>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</si>
  <si>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</si>
  <si>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</si>
  <si>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</si>
  <si>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</si>
  <si>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</si>
  <si>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</si>
  <si>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</si>
  <si>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</si>
  <si>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</si>
  <si>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</si>
  <si>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</si>
  <si>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</si>
  <si>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</si>
  <si>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</si>
  <si>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</si>
  <si>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</si>
  <si>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</si>
  <si>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</si>
  <si>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</si>
  <si>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</si>
  <si>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</si>
  <si>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</si>
  <si>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</si>
  <si>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</si>
  <si>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</si>
  <si>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</si>
  <si>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</si>
  <si>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</si>
  <si>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</si>
  <si>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</si>
  <si>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</si>
  <si>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</si>
  <si>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TOCATLAN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</si>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</sst>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Comic Sans MS"/>
      <family val="4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4" fontId="4" fillId="2" borderId="9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/>
    </xf>
    <xf numFmtId="4" fontId="4" fillId="2" borderId="11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3" borderId="1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/>
    <xf numFmtId="4" fontId="1" fillId="0" borderId="9" xfId="0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4" fontId="1" fillId="0" borderId="10" xfId="0" applyNumberFormat="1" applyFon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4" fontId="1" fillId="0" borderId="11" xfId="0" applyNumberFormat="1" applyFont="1" applyBorder="1"/>
    <xf numFmtId="4" fontId="1" fillId="0" borderId="8" xfId="0" applyNumberFormat="1" applyFont="1" applyBorder="1"/>
    <xf numFmtId="4" fontId="4" fillId="2" borderId="11" xfId="0" applyNumberFormat="1" applyFont="1" applyFill="1" applyBorder="1"/>
    <xf numFmtId="4" fontId="2" fillId="2" borderId="11" xfId="0" applyNumberFormat="1" applyFont="1" applyFill="1" applyBorder="1"/>
    <xf numFmtId="4" fontId="2" fillId="3" borderId="11" xfId="0" applyNumberFormat="1" applyFont="1" applyFill="1" applyBorder="1"/>
    <xf numFmtId="4" fontId="2" fillId="2" borderId="8" xfId="0" applyNumberFormat="1" applyFont="1" applyFill="1" applyBorder="1"/>
  </cellXfs>
  <cellStyles count="2">
    <cellStyle name="Normal" xfId="0" builtinId="0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abSelected="1" topLeftCell="A25" workbookViewId="0">
      <selection activeCell="P5" sqref="P5:P6"/>
    </sheetView>
  </sheetViews>
  <sheetFormatPr baseColWidth="10" defaultRowHeight="12.75" x14ac:dyDescent="0.2"/>
  <cols>
    <col min="1" max="1" width="5.7109375" style="1" bestFit="1" customWidth="1"/>
    <col min="2" max="2" width="29.42578125" style="1" bestFit="1" customWidth="1"/>
    <col min="3" max="3" width="15.28515625" style="1" bestFit="1" customWidth="1"/>
    <col min="4" max="4" width="13.7109375" style="1" bestFit="1" customWidth="1"/>
    <col min="5" max="6" width="12.7109375" style="1" bestFit="1" customWidth="1"/>
    <col min="7" max="7" width="14.28515625" style="1" bestFit="1" customWidth="1"/>
    <col min="8" max="9" width="11.7109375" style="1" bestFit="1" customWidth="1"/>
    <col min="10" max="10" width="15.28515625" style="1" bestFit="1" customWidth="1"/>
    <col min="11" max="11" width="10.5703125" style="1" bestFit="1" customWidth="1"/>
    <col min="12" max="12" width="12.28515625" style="1" bestFit="1" customWidth="1"/>
    <col min="13" max="13" width="14.28515625" style="1" bestFit="1" customWidth="1"/>
    <col min="14" max="14" width="12.7109375" style="1" bestFit="1" customWidth="1"/>
    <col min="15" max="15" width="12.140625" style="1" bestFit="1" customWidth="1"/>
    <col min="16" max="16" width="13.7109375" style="1" bestFit="1" customWidth="1"/>
    <col min="17" max="17" width="15.28515625" style="1" bestFit="1" customWidth="1"/>
    <col min="18" max="16384" width="11.42578125" style="1"/>
  </cols>
  <sheetData>
    <row r="1" spans="1:17" ht="16.5" x14ac:dyDescent="0.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ht="16.5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6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3.5" thickBo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</row>
    <row r="5" spans="1:17" ht="12.75" customHeight="1" x14ac:dyDescent="0.2">
      <c r="A5" s="11" t="s">
        <v>19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3" t="s">
        <v>8</v>
      </c>
      <c r="H5" s="12" t="s">
        <v>9</v>
      </c>
      <c r="I5" s="12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O5" s="12" t="s">
        <v>16</v>
      </c>
      <c r="P5" s="14" t="s">
        <v>17</v>
      </c>
      <c r="Q5" s="12" t="s">
        <v>18</v>
      </c>
    </row>
    <row r="6" spans="1:17" ht="13.5" thickBot="1" x14ac:dyDescent="0.25">
      <c r="A6" s="15"/>
      <c r="B6" s="16"/>
      <c r="C6" s="16" t="s">
        <v>20</v>
      </c>
      <c r="D6" s="16" t="s">
        <v>20</v>
      </c>
      <c r="E6" s="16" t="s">
        <v>20</v>
      </c>
      <c r="F6" s="16" t="s">
        <v>20</v>
      </c>
      <c r="G6" s="17" t="s">
        <v>20</v>
      </c>
      <c r="H6" s="16" t="s">
        <v>20</v>
      </c>
      <c r="I6" s="16" t="s">
        <v>20</v>
      </c>
      <c r="J6" s="18" t="s">
        <v>20</v>
      </c>
      <c r="K6" s="16" t="s">
        <v>20</v>
      </c>
      <c r="L6" s="17" t="s">
        <v>20</v>
      </c>
      <c r="M6" s="17" t="s">
        <v>20</v>
      </c>
      <c r="N6" s="16" t="s">
        <v>20</v>
      </c>
      <c r="O6" s="16" t="s">
        <v>20</v>
      </c>
      <c r="P6" s="18" t="s">
        <v>20</v>
      </c>
      <c r="Q6" s="16" t="s">
        <v>20</v>
      </c>
    </row>
    <row r="7" spans="1:17" x14ac:dyDescent="0.2">
      <c r="A7" s="19" t="s">
        <v>21</v>
      </c>
      <c r="B7" s="20" t="s">
        <v>22</v>
      </c>
      <c r="C7" s="21">
        <v>13846212.710000001</v>
      </c>
      <c r="D7" s="21">
        <v>4704289.51</v>
      </c>
      <c r="E7" s="21">
        <v>646471.06000000006</v>
      </c>
      <c r="F7" s="21">
        <v>125397.35</v>
      </c>
      <c r="G7" s="21">
        <v>0</v>
      </c>
      <c r="H7" s="21">
        <v>71029.86</v>
      </c>
      <c r="I7" s="21">
        <v>20922.88</v>
      </c>
      <c r="J7" s="21">
        <v>19414323.370000001</v>
      </c>
      <c r="K7" s="21">
        <v>5506.88</v>
      </c>
      <c r="L7" s="21">
        <v>2944.43</v>
      </c>
      <c r="M7" s="21">
        <v>3317.67</v>
      </c>
      <c r="N7" s="21">
        <v>561162.39</v>
      </c>
      <c r="O7" s="21">
        <v>5796.72</v>
      </c>
      <c r="P7" s="21">
        <v>578728.09</v>
      </c>
      <c r="Q7" s="21">
        <v>19993051.460000001</v>
      </c>
    </row>
    <row r="8" spans="1:17" x14ac:dyDescent="0.2">
      <c r="A8" s="22" t="s">
        <v>23</v>
      </c>
      <c r="B8" s="23" t="s">
        <v>24</v>
      </c>
      <c r="C8" s="24">
        <v>22685719.18</v>
      </c>
      <c r="D8" s="24">
        <v>7707536.5700000003</v>
      </c>
      <c r="E8" s="24">
        <v>1059182.1299999999</v>
      </c>
      <c r="F8" s="24">
        <v>205451.78</v>
      </c>
      <c r="G8" s="24">
        <v>0</v>
      </c>
      <c r="H8" s="24">
        <v>116375.75</v>
      </c>
      <c r="I8" s="24">
        <v>34280.18</v>
      </c>
      <c r="J8" s="24">
        <v>31808545.57</v>
      </c>
      <c r="K8" s="24">
        <v>9022.51</v>
      </c>
      <c r="L8" s="24">
        <v>4824.17</v>
      </c>
      <c r="M8" s="24">
        <v>5435.69</v>
      </c>
      <c r="N8" s="24">
        <v>919411.88</v>
      </c>
      <c r="O8" s="24">
        <v>9497.3799999999992</v>
      </c>
      <c r="P8" s="24">
        <v>948191.62</v>
      </c>
      <c r="Q8" s="24">
        <v>32756737.190000001</v>
      </c>
    </row>
    <row r="9" spans="1:17" x14ac:dyDescent="0.2">
      <c r="A9" s="22" t="s">
        <v>25</v>
      </c>
      <c r="B9" s="23" t="s">
        <v>26</v>
      </c>
      <c r="C9" s="24">
        <v>16026381.66</v>
      </c>
      <c r="D9" s="24">
        <v>5445008.0099999998</v>
      </c>
      <c r="E9" s="24">
        <v>748261.8</v>
      </c>
      <c r="F9" s="24">
        <v>145141.91</v>
      </c>
      <c r="G9" s="24">
        <v>0</v>
      </c>
      <c r="H9" s="24">
        <v>82213.929999999993</v>
      </c>
      <c r="I9" s="24">
        <v>24217.31</v>
      </c>
      <c r="J9" s="24">
        <v>22471224.629999999</v>
      </c>
      <c r="K9" s="24">
        <v>6373.97</v>
      </c>
      <c r="L9" s="24">
        <v>3408.05</v>
      </c>
      <c r="M9" s="24">
        <v>3840.06</v>
      </c>
      <c r="N9" s="24">
        <v>649520.76</v>
      </c>
      <c r="O9" s="24">
        <v>6709.45</v>
      </c>
      <c r="P9" s="24">
        <v>669852.29</v>
      </c>
      <c r="Q9" s="24">
        <v>23141076.919999998</v>
      </c>
    </row>
    <row r="10" spans="1:17" x14ac:dyDescent="0.2">
      <c r="A10" s="22" t="s">
        <v>27</v>
      </c>
      <c r="B10" s="23" t="s">
        <v>28</v>
      </c>
      <c r="C10" s="24">
        <v>20540957.379999999</v>
      </c>
      <c r="D10" s="24">
        <v>6978847.7400000002</v>
      </c>
      <c r="E10" s="24">
        <v>959044.53</v>
      </c>
      <c r="F10" s="24">
        <v>186027.88</v>
      </c>
      <c r="G10" s="24">
        <v>0</v>
      </c>
      <c r="H10" s="24">
        <v>105373.31</v>
      </c>
      <c r="I10" s="24">
        <v>31039.25</v>
      </c>
      <c r="J10" s="24">
        <v>28801290.09</v>
      </c>
      <c r="K10" s="24">
        <v>8169.5</v>
      </c>
      <c r="L10" s="24">
        <v>4368.08</v>
      </c>
      <c r="M10" s="24">
        <v>4921.79</v>
      </c>
      <c r="N10" s="24">
        <v>832488.49</v>
      </c>
      <c r="O10" s="24">
        <v>8599.4699999999993</v>
      </c>
      <c r="P10" s="24">
        <v>858547.33</v>
      </c>
      <c r="Q10" s="24">
        <v>29659837.419999998</v>
      </c>
    </row>
    <row r="11" spans="1:17" x14ac:dyDescent="0.2">
      <c r="A11" s="22" t="s">
        <v>29</v>
      </c>
      <c r="B11" s="23" t="s">
        <v>30</v>
      </c>
      <c r="C11" s="24">
        <v>86052069.920000002</v>
      </c>
      <c r="D11" s="24">
        <v>29236431.539999999</v>
      </c>
      <c r="E11" s="24">
        <v>4017717.65</v>
      </c>
      <c r="F11" s="24">
        <v>779325.11</v>
      </c>
      <c r="G11" s="24">
        <v>0</v>
      </c>
      <c r="H11" s="24">
        <v>441439.57</v>
      </c>
      <c r="I11" s="24">
        <v>130032.47</v>
      </c>
      <c r="J11" s="24">
        <v>120657016.26000001</v>
      </c>
      <c r="K11" s="24">
        <v>34224.42</v>
      </c>
      <c r="L11" s="24">
        <v>18299.169999999998</v>
      </c>
      <c r="M11" s="24">
        <v>20618.810000000001</v>
      </c>
      <c r="N11" s="24">
        <v>3487537.45</v>
      </c>
      <c r="O11" s="24">
        <v>36025.699999999997</v>
      </c>
      <c r="P11" s="24">
        <v>3596705.54</v>
      </c>
      <c r="Q11" s="24">
        <v>124253721.80000001</v>
      </c>
    </row>
    <row r="12" spans="1:17" x14ac:dyDescent="0.2">
      <c r="A12" s="22" t="s">
        <v>31</v>
      </c>
      <c r="B12" s="23" t="s">
        <v>32</v>
      </c>
      <c r="C12" s="24">
        <v>17188937.949999999</v>
      </c>
      <c r="D12" s="24">
        <v>5839989.7699999996</v>
      </c>
      <c r="E12" s="24">
        <v>802540.83</v>
      </c>
      <c r="F12" s="24">
        <v>155670.53</v>
      </c>
      <c r="G12" s="24">
        <v>0</v>
      </c>
      <c r="H12" s="24">
        <v>88177.74</v>
      </c>
      <c r="I12" s="24">
        <v>25974.04</v>
      </c>
      <c r="J12" s="24">
        <v>24101290.850000001</v>
      </c>
      <c r="K12" s="24">
        <v>6836.34</v>
      </c>
      <c r="L12" s="24">
        <v>3655.27</v>
      </c>
      <c r="M12" s="24">
        <v>4118.62</v>
      </c>
      <c r="N12" s="24">
        <v>696637.1</v>
      </c>
      <c r="O12" s="24">
        <v>7196.15</v>
      </c>
      <c r="P12" s="24">
        <v>718443.48</v>
      </c>
      <c r="Q12" s="24">
        <v>24819734.330000002</v>
      </c>
    </row>
    <row r="13" spans="1:17" x14ac:dyDescent="0.2">
      <c r="A13" s="22" t="s">
        <v>33</v>
      </c>
      <c r="B13" s="23" t="s">
        <v>34</v>
      </c>
      <c r="C13" s="24">
        <v>13444026.85</v>
      </c>
      <c r="D13" s="24">
        <v>4567645.74</v>
      </c>
      <c r="E13" s="24">
        <v>627693.26</v>
      </c>
      <c r="F13" s="24">
        <v>121754.98</v>
      </c>
      <c r="G13" s="24">
        <v>0</v>
      </c>
      <c r="H13" s="24">
        <v>68966.679999999993</v>
      </c>
      <c r="I13" s="24">
        <v>20315.14</v>
      </c>
      <c r="J13" s="24">
        <v>18850402.649999999</v>
      </c>
      <c r="K13" s="24">
        <v>5346.93</v>
      </c>
      <c r="L13" s="24">
        <v>2858.9</v>
      </c>
      <c r="M13" s="24">
        <v>3221.3</v>
      </c>
      <c r="N13" s="24">
        <v>544862.51</v>
      </c>
      <c r="O13" s="24">
        <v>5628.34</v>
      </c>
      <c r="P13" s="24">
        <v>561917.99</v>
      </c>
      <c r="Q13" s="24">
        <v>19412320.639999997</v>
      </c>
    </row>
    <row r="14" spans="1:17" x14ac:dyDescent="0.2">
      <c r="A14" s="22" t="s">
        <v>35</v>
      </c>
      <c r="B14" s="23" t="s">
        <v>36</v>
      </c>
      <c r="C14" s="24">
        <v>41644015.460000001</v>
      </c>
      <c r="D14" s="24">
        <v>14148670.779999999</v>
      </c>
      <c r="E14" s="24">
        <v>1944333.2</v>
      </c>
      <c r="F14" s="24">
        <v>377146.38</v>
      </c>
      <c r="G14" s="24">
        <v>0</v>
      </c>
      <c r="H14" s="24">
        <v>213630.15</v>
      </c>
      <c r="I14" s="24">
        <v>62927.88</v>
      </c>
      <c r="J14" s="24">
        <v>58390723.829999998</v>
      </c>
      <c r="K14" s="24">
        <v>16562.560000000001</v>
      </c>
      <c r="L14" s="24">
        <v>8855.69</v>
      </c>
      <c r="M14" s="24">
        <v>9978.26</v>
      </c>
      <c r="N14" s="24">
        <v>1687757.93</v>
      </c>
      <c r="O14" s="24">
        <v>17434.27</v>
      </c>
      <c r="P14" s="24">
        <v>1740588.71</v>
      </c>
      <c r="Q14" s="24">
        <v>60131312.539999999</v>
      </c>
    </row>
    <row r="15" spans="1:17" x14ac:dyDescent="0.2">
      <c r="A15" s="22" t="s">
        <v>37</v>
      </c>
      <c r="B15" s="23" t="s">
        <v>38</v>
      </c>
      <c r="C15" s="24">
        <v>55398941.729999997</v>
      </c>
      <c r="D15" s="24">
        <v>18821945.460000001</v>
      </c>
      <c r="E15" s="24">
        <v>2586542.15</v>
      </c>
      <c r="F15" s="24">
        <v>501717</v>
      </c>
      <c r="G15" s="24">
        <v>0</v>
      </c>
      <c r="H15" s="24">
        <v>284191.71000000002</v>
      </c>
      <c r="I15" s="24">
        <v>83712.820000000007</v>
      </c>
      <c r="J15" s="24">
        <v>77677050.870000005</v>
      </c>
      <c r="K15" s="24">
        <v>22033.13</v>
      </c>
      <c r="L15" s="24">
        <v>11780.71</v>
      </c>
      <c r="M15" s="24">
        <v>13274.06</v>
      </c>
      <c r="N15" s="24">
        <v>2245220.64</v>
      </c>
      <c r="O15" s="24">
        <v>23192.77</v>
      </c>
      <c r="P15" s="24">
        <v>2315501.31</v>
      </c>
      <c r="Q15" s="24">
        <v>79992552.180000007</v>
      </c>
    </row>
    <row r="16" spans="1:17" x14ac:dyDescent="0.2">
      <c r="A16" s="22" t="s">
        <v>39</v>
      </c>
      <c r="B16" s="23" t="s">
        <v>40</v>
      </c>
      <c r="C16" s="24">
        <v>30712634.809999999</v>
      </c>
      <c r="D16" s="24">
        <v>10434703.609999999</v>
      </c>
      <c r="E16" s="24">
        <v>1433953.83</v>
      </c>
      <c r="F16" s="24">
        <v>278147.03000000003</v>
      </c>
      <c r="G16" s="24">
        <v>0</v>
      </c>
      <c r="H16" s="24">
        <v>157553.12</v>
      </c>
      <c r="I16" s="24">
        <v>46409.57</v>
      </c>
      <c r="J16" s="24">
        <v>43063401.969999999</v>
      </c>
      <c r="K16" s="24">
        <v>12214.95</v>
      </c>
      <c r="L16" s="24">
        <v>6531.11</v>
      </c>
      <c r="M16" s="24">
        <v>7359.01</v>
      </c>
      <c r="N16" s="24">
        <v>1244728.5</v>
      </c>
      <c r="O16" s="24">
        <v>12857.85</v>
      </c>
      <c r="P16" s="24">
        <v>1283691.42</v>
      </c>
      <c r="Q16" s="24">
        <v>44347093.390000001</v>
      </c>
    </row>
    <row r="17" spans="1:17" x14ac:dyDescent="0.2">
      <c r="A17" s="22" t="s">
        <v>41</v>
      </c>
      <c r="B17" s="23" t="s">
        <v>42</v>
      </c>
      <c r="C17" s="24">
        <v>19484558.379999999</v>
      </c>
      <c r="D17" s="24">
        <v>6619933.2300000004</v>
      </c>
      <c r="E17" s="24">
        <v>909721.92</v>
      </c>
      <c r="F17" s="24">
        <v>176460.67</v>
      </c>
      <c r="G17" s="24">
        <v>0</v>
      </c>
      <c r="H17" s="24">
        <v>99954.08</v>
      </c>
      <c r="I17" s="24">
        <v>29442.93</v>
      </c>
      <c r="J17" s="24">
        <v>27320071.210000001</v>
      </c>
      <c r="K17" s="24">
        <v>7749.35</v>
      </c>
      <c r="L17" s="24">
        <v>4143.4399999999996</v>
      </c>
      <c r="M17" s="24">
        <v>4668.67</v>
      </c>
      <c r="N17" s="24">
        <v>789674.52</v>
      </c>
      <c r="O17" s="24">
        <v>8157.21</v>
      </c>
      <c r="P17" s="24">
        <v>814393.18</v>
      </c>
      <c r="Q17" s="24">
        <v>28134464.390000001</v>
      </c>
    </row>
    <row r="18" spans="1:17" x14ac:dyDescent="0.2">
      <c r="A18" s="22" t="s">
        <v>43</v>
      </c>
      <c r="B18" s="23" t="s">
        <v>44</v>
      </c>
      <c r="C18" s="24">
        <v>14700274.43</v>
      </c>
      <c r="D18" s="24">
        <v>4994459.37</v>
      </c>
      <c r="E18" s="24">
        <v>686346.68</v>
      </c>
      <c r="F18" s="24">
        <v>133132.1</v>
      </c>
      <c r="G18" s="24">
        <v>0</v>
      </c>
      <c r="H18" s="24">
        <v>75411.12</v>
      </c>
      <c r="I18" s="24">
        <v>22213.45</v>
      </c>
      <c r="J18" s="24">
        <v>20611837.140000001</v>
      </c>
      <c r="K18" s="24">
        <v>5846.56</v>
      </c>
      <c r="L18" s="24">
        <v>3126.05</v>
      </c>
      <c r="M18" s="24">
        <v>3522.31</v>
      </c>
      <c r="N18" s="24">
        <v>595775.99</v>
      </c>
      <c r="O18" s="24">
        <v>6154.27</v>
      </c>
      <c r="P18" s="24">
        <v>614425.18000000005</v>
      </c>
      <c r="Q18" s="24">
        <v>21226262.32</v>
      </c>
    </row>
    <row r="19" spans="1:17" x14ac:dyDescent="0.2">
      <c r="A19" s="22" t="s">
        <v>45</v>
      </c>
      <c r="B19" s="23" t="s">
        <v>46</v>
      </c>
      <c r="C19" s="24">
        <v>19922571.93</v>
      </c>
      <c r="D19" s="24">
        <v>6768749.5599999996</v>
      </c>
      <c r="E19" s="24">
        <v>930172.5</v>
      </c>
      <c r="F19" s="24">
        <v>180427.51</v>
      </c>
      <c r="G19" s="24">
        <v>0</v>
      </c>
      <c r="H19" s="24">
        <v>102201.05</v>
      </c>
      <c r="I19" s="24">
        <v>30104.81</v>
      </c>
      <c r="J19" s="24">
        <v>27934227.350000001</v>
      </c>
      <c r="K19" s="24">
        <v>7923.56</v>
      </c>
      <c r="L19" s="24">
        <v>4236.58</v>
      </c>
      <c r="M19" s="24">
        <v>4773.62</v>
      </c>
      <c r="N19" s="24">
        <v>807426.43</v>
      </c>
      <c r="O19" s="24">
        <v>8340.59</v>
      </c>
      <c r="P19" s="24">
        <v>832700.77</v>
      </c>
      <c r="Q19" s="24">
        <v>28766928.120000001</v>
      </c>
    </row>
    <row r="20" spans="1:17" x14ac:dyDescent="0.2">
      <c r="A20" s="22" t="s">
        <v>47</v>
      </c>
      <c r="B20" s="23" t="s">
        <v>48</v>
      </c>
      <c r="C20" s="24">
        <v>12030076.68</v>
      </c>
      <c r="D20" s="24">
        <v>4087252.21</v>
      </c>
      <c r="E20" s="24">
        <v>561676.80000000005</v>
      </c>
      <c r="F20" s="24">
        <v>108949.63</v>
      </c>
      <c r="G20" s="24">
        <v>0</v>
      </c>
      <c r="H20" s="24">
        <v>61713.24</v>
      </c>
      <c r="I20" s="24">
        <v>18178.54</v>
      </c>
      <c r="J20" s="24">
        <v>16867847.09</v>
      </c>
      <c r="K20" s="24">
        <v>4784.57</v>
      </c>
      <c r="L20" s="24">
        <v>2558.2199999999998</v>
      </c>
      <c r="M20" s="24">
        <v>2882.51</v>
      </c>
      <c r="N20" s="24">
        <v>487557.63</v>
      </c>
      <c r="O20" s="24">
        <v>5036.3900000000003</v>
      </c>
      <c r="P20" s="24">
        <v>502819.32</v>
      </c>
      <c r="Q20" s="24">
        <v>17370666.41</v>
      </c>
    </row>
    <row r="21" spans="1:17" x14ac:dyDescent="0.2">
      <c r="A21" s="22" t="s">
        <v>49</v>
      </c>
      <c r="B21" s="23" t="s">
        <v>50</v>
      </c>
      <c r="C21" s="24">
        <v>14967023.85</v>
      </c>
      <c r="D21" s="24">
        <v>5085088.2300000004</v>
      </c>
      <c r="E21" s="24">
        <v>698801.04</v>
      </c>
      <c r="F21" s="24">
        <v>135547.9</v>
      </c>
      <c r="G21" s="24">
        <v>0</v>
      </c>
      <c r="H21" s="24">
        <v>76779.520000000004</v>
      </c>
      <c r="I21" s="24">
        <v>22616.53</v>
      </c>
      <c r="J21" s="24">
        <v>20985857.079999998</v>
      </c>
      <c r="K21" s="24">
        <v>5952.65</v>
      </c>
      <c r="L21" s="24">
        <v>3182.77</v>
      </c>
      <c r="M21" s="24">
        <v>3586.23</v>
      </c>
      <c r="N21" s="24">
        <v>606586.87</v>
      </c>
      <c r="O21" s="24">
        <v>6265.95</v>
      </c>
      <c r="P21" s="24">
        <v>625574.46</v>
      </c>
      <c r="Q21" s="24">
        <v>21611431.539999999</v>
      </c>
    </row>
    <row r="22" spans="1:17" x14ac:dyDescent="0.2">
      <c r="A22" s="22" t="s">
        <v>51</v>
      </c>
      <c r="B22" s="23" t="s">
        <v>52</v>
      </c>
      <c r="C22" s="24">
        <v>70143220.489999995</v>
      </c>
      <c r="D22" s="24">
        <v>23831355.43</v>
      </c>
      <c r="E22" s="24">
        <v>3274943.36</v>
      </c>
      <c r="F22" s="24">
        <v>635247.62</v>
      </c>
      <c r="G22" s="24">
        <v>0</v>
      </c>
      <c r="H22" s="24">
        <v>359828.57</v>
      </c>
      <c r="I22" s="24">
        <v>105992.76</v>
      </c>
      <c r="J22" s="24">
        <v>98350588.239999995</v>
      </c>
      <c r="K22" s="24">
        <v>27897.19</v>
      </c>
      <c r="L22" s="24">
        <v>14916.11</v>
      </c>
      <c r="M22" s="24">
        <v>16806.91</v>
      </c>
      <c r="N22" s="24">
        <v>2842780.05</v>
      </c>
      <c r="O22" s="24">
        <v>29365.46</v>
      </c>
      <c r="P22" s="24">
        <v>2931765.73</v>
      </c>
      <c r="Q22" s="24">
        <v>101282353.97</v>
      </c>
    </row>
    <row r="23" spans="1:17" x14ac:dyDescent="0.2">
      <c r="A23" s="22" t="s">
        <v>53</v>
      </c>
      <c r="B23" s="23" t="s">
        <v>54</v>
      </c>
      <c r="C23" s="24">
        <v>19284223.75</v>
      </c>
      <c r="D23" s="24">
        <v>6551868.9800000004</v>
      </c>
      <c r="E23" s="24">
        <v>900368.42</v>
      </c>
      <c r="F23" s="24">
        <v>174646.35</v>
      </c>
      <c r="G23" s="24">
        <v>0</v>
      </c>
      <c r="H23" s="24">
        <v>98926.38</v>
      </c>
      <c r="I23" s="24">
        <v>29140.21</v>
      </c>
      <c r="J23" s="24">
        <v>27039174.09</v>
      </c>
      <c r="K23" s="24">
        <v>7669.67</v>
      </c>
      <c r="L23" s="24">
        <v>4100.83</v>
      </c>
      <c r="M23" s="24">
        <v>4620.66</v>
      </c>
      <c r="N23" s="24">
        <v>781555.31</v>
      </c>
      <c r="O23" s="24">
        <v>8073.34</v>
      </c>
      <c r="P23" s="24">
        <v>806019.83</v>
      </c>
      <c r="Q23" s="24">
        <v>27845193.919999998</v>
      </c>
    </row>
    <row r="24" spans="1:17" x14ac:dyDescent="0.2">
      <c r="A24" s="22" t="s">
        <v>55</v>
      </c>
      <c r="B24" s="23" t="s">
        <v>56</v>
      </c>
      <c r="C24" s="24">
        <v>32137814.199999999</v>
      </c>
      <c r="D24" s="24">
        <v>10918912.300000001</v>
      </c>
      <c r="E24" s="24">
        <v>1500494.57</v>
      </c>
      <c r="F24" s="24">
        <v>291054.07</v>
      </c>
      <c r="G24" s="24">
        <v>0</v>
      </c>
      <c r="H24" s="24">
        <v>164864.17000000001</v>
      </c>
      <c r="I24" s="24">
        <v>48563.15</v>
      </c>
      <c r="J24" s="24">
        <v>45061702.450000003</v>
      </c>
      <c r="K24" s="24">
        <v>12781.77</v>
      </c>
      <c r="L24" s="24">
        <v>6834.18</v>
      </c>
      <c r="M24" s="24">
        <v>7700.49</v>
      </c>
      <c r="N24" s="24">
        <v>1302488.49</v>
      </c>
      <c r="O24" s="24">
        <v>13454.5</v>
      </c>
      <c r="P24" s="24">
        <v>1343259.43</v>
      </c>
      <c r="Q24" s="24">
        <v>46404961.880000003</v>
      </c>
    </row>
    <row r="25" spans="1:17" x14ac:dyDescent="0.2">
      <c r="A25" s="22" t="s">
        <v>57</v>
      </c>
      <c r="B25" s="23" t="s">
        <v>58</v>
      </c>
      <c r="C25" s="24">
        <v>15868343.060000001</v>
      </c>
      <c r="D25" s="24">
        <v>5391313.9500000002</v>
      </c>
      <c r="E25" s="24">
        <v>740883.07</v>
      </c>
      <c r="F25" s="24">
        <v>143710.64000000001</v>
      </c>
      <c r="G25" s="24">
        <v>0</v>
      </c>
      <c r="H25" s="24">
        <v>81403.210000000006</v>
      </c>
      <c r="I25" s="24">
        <v>23978.5</v>
      </c>
      <c r="J25" s="24">
        <v>22249632.440000001</v>
      </c>
      <c r="K25" s="24">
        <v>6311.12</v>
      </c>
      <c r="L25" s="24">
        <v>3374.44</v>
      </c>
      <c r="M25" s="24">
        <v>3802.19</v>
      </c>
      <c r="N25" s="24">
        <v>643115.74</v>
      </c>
      <c r="O25" s="24">
        <v>6643.28</v>
      </c>
      <c r="P25" s="24">
        <v>663246.77</v>
      </c>
      <c r="Q25" s="24">
        <v>22912879.210000001</v>
      </c>
    </row>
    <row r="26" spans="1:17" x14ac:dyDescent="0.2">
      <c r="A26" s="22" t="s">
        <v>59</v>
      </c>
      <c r="B26" s="23" t="s">
        <v>60</v>
      </c>
      <c r="C26" s="24">
        <v>20586510.899999999</v>
      </c>
      <c r="D26" s="24">
        <v>6994324.6799999997</v>
      </c>
      <c r="E26" s="24">
        <v>961171.4</v>
      </c>
      <c r="F26" s="24">
        <v>186440.43</v>
      </c>
      <c r="G26" s="24">
        <v>0</v>
      </c>
      <c r="H26" s="24">
        <v>105607</v>
      </c>
      <c r="I26" s="24">
        <v>31108.080000000002</v>
      </c>
      <c r="J26" s="24">
        <v>28865162.489999998</v>
      </c>
      <c r="K26" s="24">
        <v>8187.62</v>
      </c>
      <c r="L26" s="24">
        <v>4377.7700000000004</v>
      </c>
      <c r="M26" s="24">
        <v>4932.7</v>
      </c>
      <c r="N26" s="24">
        <v>834334.7</v>
      </c>
      <c r="O26" s="24">
        <v>8618.5400000000009</v>
      </c>
      <c r="P26" s="24">
        <v>860451.33</v>
      </c>
      <c r="Q26" s="24">
        <v>29725613.819999997</v>
      </c>
    </row>
    <row r="27" spans="1:17" x14ac:dyDescent="0.2">
      <c r="A27" s="22" t="s">
        <v>61</v>
      </c>
      <c r="B27" s="23" t="s">
        <v>62</v>
      </c>
      <c r="C27" s="24">
        <v>12767658.869999999</v>
      </c>
      <c r="D27" s="24">
        <v>4337847.83</v>
      </c>
      <c r="E27" s="24">
        <v>596114.06000000006</v>
      </c>
      <c r="F27" s="24">
        <v>115629.49</v>
      </c>
      <c r="G27" s="24">
        <v>0</v>
      </c>
      <c r="H27" s="24">
        <v>65496.97</v>
      </c>
      <c r="I27" s="24">
        <v>19293.09</v>
      </c>
      <c r="J27" s="24">
        <v>17902040.309999999</v>
      </c>
      <c r="K27" s="24">
        <v>5077.92</v>
      </c>
      <c r="L27" s="24">
        <v>2715.07</v>
      </c>
      <c r="M27" s="24">
        <v>3059.24</v>
      </c>
      <c r="N27" s="24">
        <v>517450.52</v>
      </c>
      <c r="O27" s="24">
        <v>5345.18</v>
      </c>
      <c r="P27" s="24">
        <v>533647.93000000005</v>
      </c>
      <c r="Q27" s="24">
        <v>18435688.239999998</v>
      </c>
    </row>
    <row r="28" spans="1:17" x14ac:dyDescent="0.2">
      <c r="A28" s="22" t="s">
        <v>63</v>
      </c>
      <c r="B28" s="23" t="s">
        <v>64</v>
      </c>
      <c r="C28" s="24">
        <v>15871734.35</v>
      </c>
      <c r="D28" s="24">
        <v>5392466.1600000001</v>
      </c>
      <c r="E28" s="24">
        <v>741041.41</v>
      </c>
      <c r="F28" s="24">
        <v>143741.35</v>
      </c>
      <c r="G28" s="24">
        <v>0</v>
      </c>
      <c r="H28" s="24">
        <v>81420.61</v>
      </c>
      <c r="I28" s="24">
        <v>23983.63</v>
      </c>
      <c r="J28" s="24">
        <v>22254387.510000002</v>
      </c>
      <c r="K28" s="24">
        <v>6312.47</v>
      </c>
      <c r="L28" s="24">
        <v>3375.16</v>
      </c>
      <c r="M28" s="24">
        <v>3803</v>
      </c>
      <c r="N28" s="24">
        <v>643253.18000000005</v>
      </c>
      <c r="O28" s="24">
        <v>6644.7</v>
      </c>
      <c r="P28" s="24">
        <v>663388.51</v>
      </c>
      <c r="Q28" s="24">
        <v>22917776.020000003</v>
      </c>
    </row>
    <row r="29" spans="1:17" x14ac:dyDescent="0.2">
      <c r="A29" s="22" t="s">
        <v>65</v>
      </c>
      <c r="B29" s="23" t="s">
        <v>66</v>
      </c>
      <c r="C29" s="24">
        <v>12571463.029999999</v>
      </c>
      <c r="D29" s="24">
        <v>4271189.74</v>
      </c>
      <c r="E29" s="24">
        <v>586953.79</v>
      </c>
      <c r="F29" s="24">
        <v>113852.66</v>
      </c>
      <c r="G29" s="24">
        <v>0</v>
      </c>
      <c r="H29" s="24">
        <v>64490.5</v>
      </c>
      <c r="I29" s="24">
        <v>18996.62</v>
      </c>
      <c r="J29" s="24">
        <v>17626946.34</v>
      </c>
      <c r="K29" s="24">
        <v>4999.8900000000003</v>
      </c>
      <c r="L29" s="24">
        <v>2673.35</v>
      </c>
      <c r="M29" s="24">
        <v>3012.23</v>
      </c>
      <c r="N29" s="24">
        <v>509499.05</v>
      </c>
      <c r="O29" s="24">
        <v>5263.04</v>
      </c>
      <c r="P29" s="24">
        <v>525447.56999999995</v>
      </c>
      <c r="Q29" s="24">
        <v>18152393.91</v>
      </c>
    </row>
    <row r="30" spans="1:17" x14ac:dyDescent="0.2">
      <c r="A30" s="22" t="s">
        <v>67</v>
      </c>
      <c r="B30" s="23" t="s">
        <v>68</v>
      </c>
      <c r="C30" s="24">
        <v>22357710.940000001</v>
      </c>
      <c r="D30" s="24">
        <v>7596094.8499999996</v>
      </c>
      <c r="E30" s="24">
        <v>1043867.63</v>
      </c>
      <c r="F30" s="24">
        <v>202481.19</v>
      </c>
      <c r="G30" s="24">
        <v>0</v>
      </c>
      <c r="H30" s="24">
        <v>114693.1</v>
      </c>
      <c r="I30" s="24">
        <v>33784.53</v>
      </c>
      <c r="J30" s="24">
        <v>31348632.23</v>
      </c>
      <c r="K30" s="24">
        <v>8892.0499999999993</v>
      </c>
      <c r="L30" s="24">
        <v>4754.42</v>
      </c>
      <c r="M30" s="24">
        <v>5357.1</v>
      </c>
      <c r="N30" s="24">
        <v>906118.29</v>
      </c>
      <c r="O30" s="24">
        <v>9360.06</v>
      </c>
      <c r="P30" s="24">
        <v>934481.91</v>
      </c>
      <c r="Q30" s="24">
        <v>32283114.140000001</v>
      </c>
    </row>
    <row r="31" spans="1:17" x14ac:dyDescent="0.2">
      <c r="A31" s="22" t="s">
        <v>69</v>
      </c>
      <c r="B31" s="23" t="s">
        <v>70</v>
      </c>
      <c r="C31" s="24">
        <v>26103077.620000001</v>
      </c>
      <c r="D31" s="24">
        <v>8868593.6600000001</v>
      </c>
      <c r="E31" s="24">
        <v>1218736.47</v>
      </c>
      <c r="F31" s="24">
        <v>236400.87</v>
      </c>
      <c r="G31" s="24">
        <v>0</v>
      </c>
      <c r="H31" s="24">
        <v>133906.5</v>
      </c>
      <c r="I31" s="24">
        <v>39444.11</v>
      </c>
      <c r="J31" s="24">
        <v>36600159.229999997</v>
      </c>
      <c r="K31" s="24">
        <v>10381.65</v>
      </c>
      <c r="L31" s="24">
        <v>5550.88</v>
      </c>
      <c r="M31" s="24">
        <v>6254.52</v>
      </c>
      <c r="N31" s="24">
        <v>1057911.3400000001</v>
      </c>
      <c r="O31" s="24">
        <v>10928.05</v>
      </c>
      <c r="P31" s="24">
        <v>1091026.44</v>
      </c>
      <c r="Q31" s="24">
        <v>37691185.669999994</v>
      </c>
    </row>
    <row r="32" spans="1:17" x14ac:dyDescent="0.2">
      <c r="A32" s="22" t="s">
        <v>71</v>
      </c>
      <c r="B32" s="23" t="s">
        <v>72</v>
      </c>
      <c r="C32" s="24">
        <v>26639214.309999999</v>
      </c>
      <c r="D32" s="24">
        <v>9050747.5999999996</v>
      </c>
      <c r="E32" s="24">
        <v>1243768.3600000001</v>
      </c>
      <c r="F32" s="24">
        <v>241256.35</v>
      </c>
      <c r="G32" s="24">
        <v>0</v>
      </c>
      <c r="H32" s="24">
        <v>136656.82999999999</v>
      </c>
      <c r="I32" s="24">
        <v>40254.26</v>
      </c>
      <c r="J32" s="24">
        <v>37351897.719999999</v>
      </c>
      <c r="K32" s="24">
        <v>10594.88</v>
      </c>
      <c r="L32" s="24">
        <v>5664.89</v>
      </c>
      <c r="M32" s="24">
        <v>6382.98</v>
      </c>
      <c r="N32" s="24">
        <v>1079640.01</v>
      </c>
      <c r="O32" s="24">
        <v>11152.51</v>
      </c>
      <c r="P32" s="24">
        <v>1113435.27</v>
      </c>
      <c r="Q32" s="24">
        <v>38465332.990000002</v>
      </c>
    </row>
    <row r="33" spans="1:17" x14ac:dyDescent="0.2">
      <c r="A33" s="22" t="s">
        <v>73</v>
      </c>
      <c r="B33" s="23" t="s">
        <v>74</v>
      </c>
      <c r="C33" s="24">
        <v>29076239.210000001</v>
      </c>
      <c r="D33" s="24">
        <v>9878733.6300000008</v>
      </c>
      <c r="E33" s="24">
        <v>1357551.53</v>
      </c>
      <c r="F33" s="24">
        <v>263327.11</v>
      </c>
      <c r="G33" s="24">
        <v>0</v>
      </c>
      <c r="H33" s="24">
        <v>149158.56</v>
      </c>
      <c r="I33" s="24">
        <v>43936.83</v>
      </c>
      <c r="J33" s="24">
        <v>40768946.880000003</v>
      </c>
      <c r="K33" s="24">
        <v>11564.13</v>
      </c>
      <c r="L33" s="24">
        <v>6183.13</v>
      </c>
      <c r="M33" s="24">
        <v>6966.91</v>
      </c>
      <c r="N33" s="24">
        <v>1178408.3</v>
      </c>
      <c r="O33" s="24">
        <v>12172.77</v>
      </c>
      <c r="P33" s="24">
        <v>1215295.24</v>
      </c>
      <c r="Q33" s="24">
        <v>41984242.120000005</v>
      </c>
    </row>
    <row r="34" spans="1:17" x14ac:dyDescent="0.2">
      <c r="A34" s="22" t="s">
        <v>75</v>
      </c>
      <c r="B34" s="23" t="s">
        <v>76</v>
      </c>
      <c r="C34" s="24">
        <v>15501493.609999999</v>
      </c>
      <c r="D34" s="24">
        <v>5266675.83</v>
      </c>
      <c r="E34" s="24">
        <v>723755.1</v>
      </c>
      <c r="F34" s="24">
        <v>140388.29</v>
      </c>
      <c r="G34" s="24">
        <v>0</v>
      </c>
      <c r="H34" s="24">
        <v>79521.3</v>
      </c>
      <c r="I34" s="24">
        <v>23424.16</v>
      </c>
      <c r="J34" s="24">
        <v>21735258.300000001</v>
      </c>
      <c r="K34" s="24">
        <v>6165.22</v>
      </c>
      <c r="L34" s="24">
        <v>3296.43</v>
      </c>
      <c r="M34" s="24">
        <v>3714.29</v>
      </c>
      <c r="N34" s="24">
        <v>628247.98</v>
      </c>
      <c r="O34" s="24">
        <v>6489.7</v>
      </c>
      <c r="P34" s="24">
        <v>647913.62</v>
      </c>
      <c r="Q34" s="24">
        <v>22383171.920000002</v>
      </c>
    </row>
    <row r="35" spans="1:17" x14ac:dyDescent="0.2">
      <c r="A35" s="22" t="s">
        <v>77</v>
      </c>
      <c r="B35" s="23" t="s">
        <v>78</v>
      </c>
      <c r="C35" s="24">
        <v>13864123.720000001</v>
      </c>
      <c r="D35" s="24">
        <v>4710374.83</v>
      </c>
      <c r="E35" s="24">
        <v>647307.31999999995</v>
      </c>
      <c r="F35" s="24">
        <v>125559.56</v>
      </c>
      <c r="G35" s="24">
        <v>0</v>
      </c>
      <c r="H35" s="24">
        <v>71121.740000000005</v>
      </c>
      <c r="I35" s="24">
        <v>20949.95</v>
      </c>
      <c r="J35" s="24">
        <v>19439437.109999999</v>
      </c>
      <c r="K35" s="24">
        <v>5514.01</v>
      </c>
      <c r="L35" s="24">
        <v>2948.24</v>
      </c>
      <c r="M35" s="24">
        <v>3321.96</v>
      </c>
      <c r="N35" s="24">
        <v>561888.29</v>
      </c>
      <c r="O35" s="24">
        <v>5804.22</v>
      </c>
      <c r="P35" s="24">
        <v>579476.71</v>
      </c>
      <c r="Q35" s="24">
        <v>20018913.82</v>
      </c>
    </row>
    <row r="36" spans="1:17" x14ac:dyDescent="0.2">
      <c r="A36" s="22" t="s">
        <v>79</v>
      </c>
      <c r="B36" s="23" t="s">
        <v>80</v>
      </c>
      <c r="C36" s="24">
        <v>17064486</v>
      </c>
      <c r="D36" s="24">
        <v>5797706.8700000001</v>
      </c>
      <c r="E36" s="24">
        <v>796730.24</v>
      </c>
      <c r="F36" s="24">
        <v>154543.43</v>
      </c>
      <c r="G36" s="24">
        <v>0</v>
      </c>
      <c r="H36" s="24">
        <v>87539.32</v>
      </c>
      <c r="I36" s="24">
        <v>25785.98</v>
      </c>
      <c r="J36" s="24">
        <v>23926791.850000001</v>
      </c>
      <c r="K36" s="24">
        <v>6786.85</v>
      </c>
      <c r="L36" s="24">
        <v>3628.8</v>
      </c>
      <c r="M36" s="24">
        <v>4088.8</v>
      </c>
      <c r="N36" s="24">
        <v>691593.29</v>
      </c>
      <c r="O36" s="24">
        <v>7144.05</v>
      </c>
      <c r="P36" s="24">
        <v>713241.78</v>
      </c>
      <c r="Q36" s="24">
        <v>24640033.630000003</v>
      </c>
    </row>
    <row r="37" spans="1:17" x14ac:dyDescent="0.2">
      <c r="A37" s="22" t="s">
        <v>81</v>
      </c>
      <c r="B37" s="23" t="s">
        <v>82</v>
      </c>
      <c r="C37" s="24">
        <v>13496506</v>
      </c>
      <c r="D37" s="24">
        <v>4585475.68</v>
      </c>
      <c r="E37" s="24">
        <v>630143.48</v>
      </c>
      <c r="F37" s="24">
        <v>122230.25</v>
      </c>
      <c r="G37" s="24">
        <v>0</v>
      </c>
      <c r="H37" s="24">
        <v>69235.89</v>
      </c>
      <c r="I37" s="24">
        <v>20394.439999999999</v>
      </c>
      <c r="J37" s="24">
        <v>18923985.739999998</v>
      </c>
      <c r="K37" s="24">
        <v>5367.8</v>
      </c>
      <c r="L37" s="24">
        <v>2870.06</v>
      </c>
      <c r="M37" s="24">
        <v>3233.88</v>
      </c>
      <c r="N37" s="24">
        <v>546989.4</v>
      </c>
      <c r="O37" s="24">
        <v>5650.31</v>
      </c>
      <c r="P37" s="24">
        <v>564111.44999999995</v>
      </c>
      <c r="Q37" s="24">
        <v>19488097.189999998</v>
      </c>
    </row>
    <row r="38" spans="1:17" x14ac:dyDescent="0.2">
      <c r="A38" s="22" t="s">
        <v>83</v>
      </c>
      <c r="B38" s="23" t="s">
        <v>84</v>
      </c>
      <c r="C38" s="24">
        <v>13903131.609999999</v>
      </c>
      <c r="D38" s="24">
        <v>4723627.87</v>
      </c>
      <c r="E38" s="24">
        <v>649128.56999999995</v>
      </c>
      <c r="F38" s="24">
        <v>125912.83</v>
      </c>
      <c r="G38" s="24">
        <v>0</v>
      </c>
      <c r="H38" s="24">
        <v>71321.850000000006</v>
      </c>
      <c r="I38" s="24">
        <v>21008.89</v>
      </c>
      <c r="J38" s="24">
        <v>19494131.609999999</v>
      </c>
      <c r="K38" s="24">
        <v>5529.52</v>
      </c>
      <c r="L38" s="24">
        <v>2956.53</v>
      </c>
      <c r="M38" s="24">
        <v>3331.31</v>
      </c>
      <c r="N38" s="24">
        <v>563469.21</v>
      </c>
      <c r="O38" s="24">
        <v>5820.55</v>
      </c>
      <c r="P38" s="24">
        <v>581107.12</v>
      </c>
      <c r="Q38" s="24">
        <v>20075238.73</v>
      </c>
    </row>
    <row r="39" spans="1:17" x14ac:dyDescent="0.2">
      <c r="A39" s="22" t="s">
        <v>85</v>
      </c>
      <c r="B39" s="23" t="s">
        <v>86</v>
      </c>
      <c r="C39" s="24">
        <v>13808935.65</v>
      </c>
      <c r="D39" s="24">
        <v>4691624.5199999996</v>
      </c>
      <c r="E39" s="24">
        <v>644730.62</v>
      </c>
      <c r="F39" s="24">
        <v>125059.75</v>
      </c>
      <c r="G39" s="24">
        <v>0</v>
      </c>
      <c r="H39" s="24">
        <v>70838.63</v>
      </c>
      <c r="I39" s="24">
        <v>20866.55</v>
      </c>
      <c r="J39" s="24">
        <v>19362055.719999999</v>
      </c>
      <c r="K39" s="24">
        <v>5492.06</v>
      </c>
      <c r="L39" s="24">
        <v>2936.5</v>
      </c>
      <c r="M39" s="24">
        <v>3308.74</v>
      </c>
      <c r="N39" s="24">
        <v>559651.62</v>
      </c>
      <c r="O39" s="24">
        <v>5781.11</v>
      </c>
      <c r="P39" s="24">
        <v>577170.02</v>
      </c>
      <c r="Q39" s="24">
        <v>19939225.739999998</v>
      </c>
    </row>
    <row r="40" spans="1:17" x14ac:dyDescent="0.2">
      <c r="A40" s="22" t="s">
        <v>87</v>
      </c>
      <c r="B40" s="23" t="s">
        <v>88</v>
      </c>
      <c r="C40" s="24">
        <v>12273596.859999999</v>
      </c>
      <c r="D40" s="24">
        <v>4169988.88</v>
      </c>
      <c r="E40" s="24">
        <v>573046.61</v>
      </c>
      <c r="F40" s="24">
        <v>111155.05</v>
      </c>
      <c r="G40" s="24">
        <v>0</v>
      </c>
      <c r="H40" s="24">
        <v>62962.48</v>
      </c>
      <c r="I40" s="24">
        <v>18546.52</v>
      </c>
      <c r="J40" s="24">
        <v>17209296.390000001</v>
      </c>
      <c r="K40" s="24">
        <v>4881.42</v>
      </c>
      <c r="L40" s="24">
        <v>2610.0100000000002</v>
      </c>
      <c r="M40" s="24">
        <v>2940.86</v>
      </c>
      <c r="N40" s="24">
        <v>497427.07</v>
      </c>
      <c r="O40" s="24">
        <v>5138.34</v>
      </c>
      <c r="P40" s="24">
        <v>512997.7</v>
      </c>
      <c r="Q40" s="24">
        <v>17722294.09</v>
      </c>
    </row>
    <row r="41" spans="1:17" x14ac:dyDescent="0.2">
      <c r="A41" s="22" t="s">
        <v>89</v>
      </c>
      <c r="B41" s="23" t="s">
        <v>90</v>
      </c>
      <c r="C41" s="24">
        <v>12059789.08</v>
      </c>
      <c r="D41" s="24">
        <v>4097347.08</v>
      </c>
      <c r="E41" s="24">
        <v>563064.06000000006</v>
      </c>
      <c r="F41" s="24">
        <v>109218.71</v>
      </c>
      <c r="G41" s="24">
        <v>0</v>
      </c>
      <c r="H41" s="24">
        <v>61865.66</v>
      </c>
      <c r="I41" s="24">
        <v>18223.43</v>
      </c>
      <c r="J41" s="24">
        <v>16909508.030000001</v>
      </c>
      <c r="K41" s="24">
        <v>4796.3900000000003</v>
      </c>
      <c r="L41" s="24">
        <v>2564.54</v>
      </c>
      <c r="M41" s="24">
        <v>2889.63</v>
      </c>
      <c r="N41" s="24">
        <v>488761.82</v>
      </c>
      <c r="O41" s="24">
        <v>5048.83</v>
      </c>
      <c r="P41" s="24">
        <v>504061.21</v>
      </c>
      <c r="Q41" s="24">
        <v>17413569.240000002</v>
      </c>
    </row>
    <row r="42" spans="1:17" x14ac:dyDescent="0.2">
      <c r="A42" s="22" t="s">
        <v>91</v>
      </c>
      <c r="B42" s="23" t="s">
        <v>92</v>
      </c>
      <c r="C42" s="24">
        <v>50287286.200000003</v>
      </c>
      <c r="D42" s="24">
        <v>17085246.199999999</v>
      </c>
      <c r="E42" s="24">
        <v>2347882.13</v>
      </c>
      <c r="F42" s="24">
        <v>455423.61</v>
      </c>
      <c r="G42" s="24">
        <v>0</v>
      </c>
      <c r="H42" s="24">
        <v>257969.37</v>
      </c>
      <c r="I42" s="24">
        <v>75988.639999999999</v>
      </c>
      <c r="J42" s="24">
        <v>70509796.159999996</v>
      </c>
      <c r="K42" s="24">
        <v>20000.14</v>
      </c>
      <c r="L42" s="24">
        <v>10693.7</v>
      </c>
      <c r="M42" s="24">
        <v>12049.26</v>
      </c>
      <c r="N42" s="24">
        <v>2038054.33</v>
      </c>
      <c r="O42" s="24">
        <v>21052.77</v>
      </c>
      <c r="P42" s="24">
        <v>2101850.21</v>
      </c>
      <c r="Q42" s="24">
        <v>72611646.36999999</v>
      </c>
    </row>
    <row r="43" spans="1:17" x14ac:dyDescent="0.2">
      <c r="A43" s="22" t="s">
        <v>93</v>
      </c>
      <c r="B43" s="23" t="s">
        <v>94</v>
      </c>
      <c r="C43" s="24">
        <v>14754132.1</v>
      </c>
      <c r="D43" s="24">
        <v>5012757.66</v>
      </c>
      <c r="E43" s="24">
        <v>688861.26</v>
      </c>
      <c r="F43" s="24">
        <v>133619.85999999999</v>
      </c>
      <c r="G43" s="24">
        <v>0</v>
      </c>
      <c r="H43" s="24">
        <v>75687.399999999994</v>
      </c>
      <c r="I43" s="24">
        <v>22294.83</v>
      </c>
      <c r="J43" s="24">
        <v>20687353.109999999</v>
      </c>
      <c r="K43" s="24">
        <v>5867.98</v>
      </c>
      <c r="L43" s="24">
        <v>3137.5</v>
      </c>
      <c r="M43" s="24">
        <v>3535.22</v>
      </c>
      <c r="N43" s="24">
        <v>597958.75</v>
      </c>
      <c r="O43" s="24">
        <v>6176.82</v>
      </c>
      <c r="P43" s="24">
        <v>616676.26</v>
      </c>
      <c r="Q43" s="24">
        <v>21304029.370000001</v>
      </c>
    </row>
    <row r="44" spans="1:17" x14ac:dyDescent="0.2">
      <c r="A44" s="22" t="s">
        <v>95</v>
      </c>
      <c r="B44" s="23" t="s">
        <v>96</v>
      </c>
      <c r="C44" s="24">
        <v>12208179.16</v>
      </c>
      <c r="D44" s="24">
        <v>4147763.03</v>
      </c>
      <c r="E44" s="24">
        <v>569992.30000000005</v>
      </c>
      <c r="F44" s="24">
        <v>110562.6</v>
      </c>
      <c r="G44" s="24">
        <v>0</v>
      </c>
      <c r="H44" s="24">
        <v>62626.89</v>
      </c>
      <c r="I44" s="24">
        <v>18447.66</v>
      </c>
      <c r="J44" s="24">
        <v>17117571.640000001</v>
      </c>
      <c r="K44" s="24">
        <v>4855.41</v>
      </c>
      <c r="L44" s="24">
        <v>2596.1</v>
      </c>
      <c r="M44" s="24">
        <v>2925.18</v>
      </c>
      <c r="N44" s="24">
        <v>494775.8</v>
      </c>
      <c r="O44" s="24">
        <v>5110.95</v>
      </c>
      <c r="P44" s="24">
        <v>510263.44</v>
      </c>
      <c r="Q44" s="24">
        <v>17627835.080000002</v>
      </c>
    </row>
    <row r="45" spans="1:17" x14ac:dyDescent="0.2">
      <c r="A45" s="22" t="s">
        <v>97</v>
      </c>
      <c r="B45" s="23" t="s">
        <v>98</v>
      </c>
      <c r="C45" s="24">
        <v>14965260.380000001</v>
      </c>
      <c r="D45" s="24">
        <v>5084489.09</v>
      </c>
      <c r="E45" s="24">
        <v>698718.7</v>
      </c>
      <c r="F45" s="24">
        <v>135531.93</v>
      </c>
      <c r="G45" s="24">
        <v>0</v>
      </c>
      <c r="H45" s="24">
        <v>76770.47</v>
      </c>
      <c r="I45" s="24">
        <v>22613.86</v>
      </c>
      <c r="J45" s="24">
        <v>20983384.440000001</v>
      </c>
      <c r="K45" s="24">
        <v>5951.95</v>
      </c>
      <c r="L45" s="24">
        <v>3182.4</v>
      </c>
      <c r="M45" s="24">
        <v>3585.8</v>
      </c>
      <c r="N45" s="24">
        <v>606515.4</v>
      </c>
      <c r="O45" s="24">
        <v>6265.21</v>
      </c>
      <c r="P45" s="24">
        <v>625500.76</v>
      </c>
      <c r="Q45" s="24">
        <v>21608885.200000003</v>
      </c>
    </row>
    <row r="46" spans="1:17" x14ac:dyDescent="0.2">
      <c r="A46" s="22" t="s">
        <v>99</v>
      </c>
      <c r="B46" s="23" t="s">
        <v>100</v>
      </c>
      <c r="C46" s="24">
        <v>13449171.74</v>
      </c>
      <c r="D46" s="24">
        <v>4569393.7300000004</v>
      </c>
      <c r="E46" s="24">
        <v>627933.47</v>
      </c>
      <c r="F46" s="24">
        <v>121801.57</v>
      </c>
      <c r="G46" s="24">
        <v>0</v>
      </c>
      <c r="H46" s="24">
        <v>68993.070000000007</v>
      </c>
      <c r="I46" s="24">
        <v>20322.919999999998</v>
      </c>
      <c r="J46" s="24">
        <v>18857616.5</v>
      </c>
      <c r="K46" s="24">
        <v>5348.97</v>
      </c>
      <c r="L46" s="24">
        <v>2860</v>
      </c>
      <c r="M46" s="24">
        <v>3222.54</v>
      </c>
      <c r="N46" s="24">
        <v>545071.03</v>
      </c>
      <c r="O46" s="24">
        <v>5630.5</v>
      </c>
      <c r="P46" s="24">
        <v>562133.03</v>
      </c>
      <c r="Q46" s="24">
        <v>19419749.530000001</v>
      </c>
    </row>
    <row r="47" spans="1:17" x14ac:dyDescent="0.2">
      <c r="A47" s="22" t="s">
        <v>101</v>
      </c>
      <c r="B47" s="23" t="s">
        <v>102</v>
      </c>
      <c r="C47" s="24">
        <v>21363147.57</v>
      </c>
      <c r="D47" s="24">
        <v>7258189.1600000001</v>
      </c>
      <c r="E47" s="24">
        <v>997432.08</v>
      </c>
      <c r="F47" s="24">
        <v>193473.99</v>
      </c>
      <c r="G47" s="24">
        <v>0</v>
      </c>
      <c r="H47" s="24">
        <v>109591.07</v>
      </c>
      <c r="I47" s="24">
        <v>32281.65</v>
      </c>
      <c r="J47" s="24">
        <v>29954115.52</v>
      </c>
      <c r="K47" s="24">
        <v>8496.5</v>
      </c>
      <c r="L47" s="24">
        <v>4542.92</v>
      </c>
      <c r="M47" s="24">
        <v>5118.79</v>
      </c>
      <c r="N47" s="24">
        <v>865810.4</v>
      </c>
      <c r="O47" s="24">
        <v>8943.68</v>
      </c>
      <c r="P47" s="24">
        <v>892912.29</v>
      </c>
      <c r="Q47" s="24">
        <v>30847027.809999999</v>
      </c>
    </row>
    <row r="48" spans="1:17" x14ac:dyDescent="0.2">
      <c r="A48" s="22" t="s">
        <v>103</v>
      </c>
      <c r="B48" s="23" t="s">
        <v>104</v>
      </c>
      <c r="C48" s="24">
        <v>12527843.42</v>
      </c>
      <c r="D48" s="24">
        <v>4256369.8600000003</v>
      </c>
      <c r="E48" s="24">
        <v>584917.22</v>
      </c>
      <c r="F48" s="24">
        <v>113457.62</v>
      </c>
      <c r="G48" s="24">
        <v>0</v>
      </c>
      <c r="H48" s="24">
        <v>64266.74</v>
      </c>
      <c r="I48" s="24">
        <v>18930.71</v>
      </c>
      <c r="J48" s="24">
        <v>17565785.559999999</v>
      </c>
      <c r="K48" s="24">
        <v>4982.54</v>
      </c>
      <c r="L48" s="24">
        <v>2664.07</v>
      </c>
      <c r="M48" s="24">
        <v>3001.78</v>
      </c>
      <c r="N48" s="24">
        <v>507731.23</v>
      </c>
      <c r="O48" s="24">
        <v>5244.78</v>
      </c>
      <c r="P48" s="24">
        <v>523624.4</v>
      </c>
      <c r="Q48" s="24">
        <v>18089409.959999997</v>
      </c>
    </row>
    <row r="49" spans="1:17" x14ac:dyDescent="0.2">
      <c r="A49" s="22" t="s">
        <v>105</v>
      </c>
      <c r="B49" s="23" t="s">
        <v>106</v>
      </c>
      <c r="C49" s="24">
        <v>17471278.530000001</v>
      </c>
      <c r="D49" s="24">
        <v>5935915.7699999996</v>
      </c>
      <c r="E49" s="24">
        <v>815723.13</v>
      </c>
      <c r="F49" s="24">
        <v>158227.51999999999</v>
      </c>
      <c r="G49" s="24">
        <v>0</v>
      </c>
      <c r="H49" s="24">
        <v>89626.13</v>
      </c>
      <c r="I49" s="24">
        <v>26400.68</v>
      </c>
      <c r="J49" s="24">
        <v>24497171.77</v>
      </c>
      <c r="K49" s="24">
        <v>6948.63</v>
      </c>
      <c r="L49" s="24">
        <v>3715.31</v>
      </c>
      <c r="M49" s="24">
        <v>4186.2700000000004</v>
      </c>
      <c r="N49" s="24">
        <v>708079.87</v>
      </c>
      <c r="O49" s="24">
        <v>7314.35</v>
      </c>
      <c r="P49" s="24">
        <v>730244.42</v>
      </c>
      <c r="Q49" s="24">
        <v>25227416.190000001</v>
      </c>
    </row>
    <row r="50" spans="1:17" x14ac:dyDescent="0.2">
      <c r="A50" s="22" t="s">
        <v>107</v>
      </c>
      <c r="B50" s="23" t="s">
        <v>108</v>
      </c>
      <c r="C50" s="24">
        <v>23308255.66</v>
      </c>
      <c r="D50" s="24">
        <v>7919045.0800000001</v>
      </c>
      <c r="E50" s="24">
        <v>1088247.97</v>
      </c>
      <c r="F50" s="24">
        <v>211089.74</v>
      </c>
      <c r="G50" s="24">
        <v>0</v>
      </c>
      <c r="H50" s="24">
        <v>119569.31</v>
      </c>
      <c r="I50" s="24">
        <v>35220.879999999997</v>
      </c>
      <c r="J50" s="24">
        <v>32681428.640000001</v>
      </c>
      <c r="K50" s="24">
        <v>9270.1</v>
      </c>
      <c r="L50" s="24">
        <v>4956.55</v>
      </c>
      <c r="M50" s="24">
        <v>5584.86</v>
      </c>
      <c r="N50" s="24">
        <v>944642.17</v>
      </c>
      <c r="O50" s="24">
        <v>9758</v>
      </c>
      <c r="P50" s="24">
        <v>974211.69</v>
      </c>
      <c r="Q50" s="24">
        <v>33655640.329999998</v>
      </c>
    </row>
    <row r="51" spans="1:17" x14ac:dyDescent="0.2">
      <c r="A51" s="22" t="s">
        <v>109</v>
      </c>
      <c r="B51" s="23" t="s">
        <v>110</v>
      </c>
      <c r="C51" s="24">
        <v>21093056.780000001</v>
      </c>
      <c r="D51" s="24">
        <v>7166425.0599999996</v>
      </c>
      <c r="E51" s="24">
        <v>984821.71</v>
      </c>
      <c r="F51" s="24">
        <v>191027.93</v>
      </c>
      <c r="G51" s="24">
        <v>0</v>
      </c>
      <c r="H51" s="24">
        <v>108205.53</v>
      </c>
      <c r="I51" s="24">
        <v>31873.52</v>
      </c>
      <c r="J51" s="24">
        <v>29575410.530000001</v>
      </c>
      <c r="K51" s="24">
        <v>8389.08</v>
      </c>
      <c r="L51" s="24">
        <v>4485.49</v>
      </c>
      <c r="M51" s="24">
        <v>5054.08</v>
      </c>
      <c r="N51" s="24">
        <v>854864.1</v>
      </c>
      <c r="O51" s="24">
        <v>8830.61</v>
      </c>
      <c r="P51" s="24">
        <v>881623.35</v>
      </c>
      <c r="Q51" s="24">
        <v>30457033.880000003</v>
      </c>
    </row>
    <row r="52" spans="1:17" x14ac:dyDescent="0.2">
      <c r="A52" s="22" t="s">
        <v>111</v>
      </c>
      <c r="B52" s="23" t="s">
        <v>112</v>
      </c>
      <c r="C52" s="24">
        <v>16335567.66</v>
      </c>
      <c r="D52" s="24">
        <v>5550054.8200000003</v>
      </c>
      <c r="E52" s="24">
        <v>762697.5</v>
      </c>
      <c r="F52" s="24">
        <v>147942.03</v>
      </c>
      <c r="G52" s="24">
        <v>0</v>
      </c>
      <c r="H52" s="24">
        <v>83800.03</v>
      </c>
      <c r="I52" s="24">
        <v>24684.52</v>
      </c>
      <c r="J52" s="24">
        <v>22904746.559999999</v>
      </c>
      <c r="K52" s="24">
        <v>6496.94</v>
      </c>
      <c r="L52" s="24">
        <v>3473.8</v>
      </c>
      <c r="M52" s="24">
        <v>3914.14</v>
      </c>
      <c r="N52" s="24">
        <v>662051.52</v>
      </c>
      <c r="O52" s="24">
        <v>6838.89</v>
      </c>
      <c r="P52" s="24">
        <v>682775.29</v>
      </c>
      <c r="Q52" s="24">
        <v>23587521.849999998</v>
      </c>
    </row>
    <row r="53" spans="1:17" x14ac:dyDescent="0.2">
      <c r="A53" s="22" t="s">
        <v>113</v>
      </c>
      <c r="B53" s="23" t="s">
        <v>114</v>
      </c>
      <c r="C53" s="24">
        <v>18470542.609999999</v>
      </c>
      <c r="D53" s="24">
        <v>6275418.5300000003</v>
      </c>
      <c r="E53" s="24">
        <v>862378.15</v>
      </c>
      <c r="F53" s="24">
        <v>167277.29999999999</v>
      </c>
      <c r="G53" s="24">
        <v>0</v>
      </c>
      <c r="H53" s="24">
        <v>94752.26</v>
      </c>
      <c r="I53" s="24">
        <v>27910.66</v>
      </c>
      <c r="J53" s="24">
        <v>25898279.52</v>
      </c>
      <c r="K53" s="24">
        <v>7346.06</v>
      </c>
      <c r="L53" s="24">
        <v>3927.8</v>
      </c>
      <c r="M53" s="24">
        <v>4425.7</v>
      </c>
      <c r="N53" s="24">
        <v>748578.26</v>
      </c>
      <c r="O53" s="24">
        <v>7732.69</v>
      </c>
      <c r="P53" s="24">
        <v>772010.52</v>
      </c>
      <c r="Q53" s="24">
        <v>26670290.039999999</v>
      </c>
    </row>
    <row r="54" spans="1:17" x14ac:dyDescent="0.2">
      <c r="A54" s="22" t="s">
        <v>115</v>
      </c>
      <c r="B54" s="23" t="s">
        <v>116</v>
      </c>
      <c r="C54" s="24">
        <v>30208841.620000001</v>
      </c>
      <c r="D54" s="24">
        <v>10263538.470000001</v>
      </c>
      <c r="E54" s="24">
        <v>1410432.04</v>
      </c>
      <c r="F54" s="24">
        <v>273584.46000000002</v>
      </c>
      <c r="G54" s="24">
        <v>0</v>
      </c>
      <c r="H54" s="24">
        <v>154968.71</v>
      </c>
      <c r="I54" s="24">
        <v>45648.29</v>
      </c>
      <c r="J54" s="24">
        <v>42357013.579999998</v>
      </c>
      <c r="K54" s="24">
        <v>12014.59</v>
      </c>
      <c r="L54" s="24">
        <v>6423.98</v>
      </c>
      <c r="M54" s="24">
        <v>7238.3</v>
      </c>
      <c r="N54" s="24">
        <v>1224310.6599999999</v>
      </c>
      <c r="O54" s="24">
        <v>12646.93</v>
      </c>
      <c r="P54" s="24">
        <v>1262634.45</v>
      </c>
      <c r="Q54" s="24">
        <v>43619648.030000001</v>
      </c>
    </row>
    <row r="55" spans="1:17" x14ac:dyDescent="0.2">
      <c r="A55" s="22" t="s">
        <v>117</v>
      </c>
      <c r="B55" s="23" t="s">
        <v>118</v>
      </c>
      <c r="C55" s="24">
        <v>17175501.870000001</v>
      </c>
      <c r="D55" s="24">
        <v>5835424.8200000003</v>
      </c>
      <c r="E55" s="24">
        <v>801913.51</v>
      </c>
      <c r="F55" s="24">
        <v>155548.84</v>
      </c>
      <c r="G55" s="24">
        <v>0</v>
      </c>
      <c r="H55" s="24">
        <v>88108.82</v>
      </c>
      <c r="I55" s="24">
        <v>25953.74</v>
      </c>
      <c r="J55" s="24">
        <v>24082451.59</v>
      </c>
      <c r="K55" s="24">
        <v>6831</v>
      </c>
      <c r="L55" s="24">
        <v>3652.41</v>
      </c>
      <c r="M55" s="24">
        <v>4115.3999999999996</v>
      </c>
      <c r="N55" s="24">
        <v>696092.56</v>
      </c>
      <c r="O55" s="24">
        <v>7190.52</v>
      </c>
      <c r="P55" s="24">
        <v>717881.89</v>
      </c>
      <c r="Q55" s="24">
        <v>24800333.48</v>
      </c>
    </row>
    <row r="56" spans="1:17" x14ac:dyDescent="0.2">
      <c r="A56" s="22" t="s">
        <v>119</v>
      </c>
      <c r="B56" s="23" t="s">
        <v>120</v>
      </c>
      <c r="C56" s="24">
        <v>97818392.879999995</v>
      </c>
      <c r="D56" s="24">
        <v>33234072.690000001</v>
      </c>
      <c r="E56" s="24">
        <v>4567079.96</v>
      </c>
      <c r="F56" s="24">
        <v>885886.06</v>
      </c>
      <c r="G56" s="24">
        <v>0</v>
      </c>
      <c r="H56" s="24">
        <v>501799.78</v>
      </c>
      <c r="I56" s="24">
        <v>147812.45000000001</v>
      </c>
      <c r="J56" s="24">
        <v>137155043.81999999</v>
      </c>
      <c r="K56" s="24">
        <v>38904.089999999997</v>
      </c>
      <c r="L56" s="24">
        <v>20801.3</v>
      </c>
      <c r="M56" s="24">
        <v>23438.12</v>
      </c>
      <c r="N56" s="24">
        <v>3964405.6</v>
      </c>
      <c r="O56" s="24">
        <v>40951.67</v>
      </c>
      <c r="P56" s="24">
        <v>4088500.79</v>
      </c>
      <c r="Q56" s="24">
        <v>141243544.60999998</v>
      </c>
    </row>
    <row r="57" spans="1:17" x14ac:dyDescent="0.2">
      <c r="A57" s="22" t="s">
        <v>121</v>
      </c>
      <c r="B57" s="23" t="s">
        <v>122</v>
      </c>
      <c r="C57" s="24">
        <v>35017492.009999998</v>
      </c>
      <c r="D57" s="24">
        <v>11897290.890000001</v>
      </c>
      <c r="E57" s="24">
        <v>1634944.93</v>
      </c>
      <c r="F57" s="24">
        <v>317133.69</v>
      </c>
      <c r="G57" s="24">
        <v>0</v>
      </c>
      <c r="H57" s="24">
        <v>179636.66</v>
      </c>
      <c r="I57" s="24">
        <v>52914.6</v>
      </c>
      <c r="J57" s="24">
        <v>49099412.789999999</v>
      </c>
      <c r="K57" s="24">
        <v>13927.07</v>
      </c>
      <c r="L57" s="24">
        <v>7446.55</v>
      </c>
      <c r="M57" s="24">
        <v>8390.49</v>
      </c>
      <c r="N57" s="24">
        <v>1419196.71</v>
      </c>
      <c r="O57" s="24">
        <v>14660.07</v>
      </c>
      <c r="P57" s="24">
        <v>1463620.89</v>
      </c>
      <c r="Q57" s="24">
        <v>50563033.68</v>
      </c>
    </row>
    <row r="58" spans="1:17" x14ac:dyDescent="0.2">
      <c r="A58" s="22" t="s">
        <v>123</v>
      </c>
      <c r="B58" s="23" t="s">
        <v>124</v>
      </c>
      <c r="C58" s="24">
        <v>13061652.060000001</v>
      </c>
      <c r="D58" s="24">
        <v>4437732.84</v>
      </c>
      <c r="E58" s="24">
        <v>609840.42000000004</v>
      </c>
      <c r="F58" s="24">
        <v>118292.02</v>
      </c>
      <c r="G58" s="24">
        <v>0</v>
      </c>
      <c r="H58" s="24">
        <v>67005.13</v>
      </c>
      <c r="I58" s="24">
        <v>19737.34</v>
      </c>
      <c r="J58" s="24">
        <v>18314259.800000001</v>
      </c>
      <c r="K58" s="24">
        <v>5194.8500000000004</v>
      </c>
      <c r="L58" s="24">
        <v>2777.59</v>
      </c>
      <c r="M58" s="24">
        <v>3129.68</v>
      </c>
      <c r="N58" s="24">
        <v>529365.54</v>
      </c>
      <c r="O58" s="24">
        <v>5468.26</v>
      </c>
      <c r="P58" s="24">
        <v>545935.92000000004</v>
      </c>
      <c r="Q58" s="24">
        <v>18860195.720000003</v>
      </c>
    </row>
    <row r="59" spans="1:17" x14ac:dyDescent="0.2">
      <c r="A59" s="22" t="s">
        <v>125</v>
      </c>
      <c r="B59" s="23" t="s">
        <v>126</v>
      </c>
      <c r="C59" s="24">
        <v>24693972.09</v>
      </c>
      <c r="D59" s="24">
        <v>8389846.1099999994</v>
      </c>
      <c r="E59" s="24">
        <v>1152946.21</v>
      </c>
      <c r="F59" s="24">
        <v>223639.39</v>
      </c>
      <c r="G59" s="24">
        <v>0</v>
      </c>
      <c r="H59" s="24">
        <v>126677.91</v>
      </c>
      <c r="I59" s="24">
        <v>37314.83</v>
      </c>
      <c r="J59" s="24">
        <v>34624396.539999999</v>
      </c>
      <c r="K59" s="24">
        <v>9821.23</v>
      </c>
      <c r="L59" s="24">
        <v>5251.23</v>
      </c>
      <c r="M59" s="24">
        <v>5916.89</v>
      </c>
      <c r="N59" s="24">
        <v>1000802.8</v>
      </c>
      <c r="O59" s="24">
        <v>10338.129999999999</v>
      </c>
      <c r="P59" s="24">
        <v>1032130.27</v>
      </c>
      <c r="Q59" s="24">
        <v>35656526.810000002</v>
      </c>
    </row>
    <row r="60" spans="1:17" x14ac:dyDescent="0.2">
      <c r="A60" s="22" t="s">
        <v>127</v>
      </c>
      <c r="B60" s="23" t="s">
        <v>128</v>
      </c>
      <c r="C60" s="24">
        <v>22192003.370000001</v>
      </c>
      <c r="D60" s="24">
        <v>7539795.2400000002</v>
      </c>
      <c r="E60" s="24">
        <v>1036130.84</v>
      </c>
      <c r="F60" s="24">
        <v>200980.47</v>
      </c>
      <c r="G60" s="24">
        <v>0</v>
      </c>
      <c r="H60" s="24">
        <v>113843.03</v>
      </c>
      <c r="I60" s="24">
        <v>33534.129999999997</v>
      </c>
      <c r="J60" s="24">
        <v>31116287.09</v>
      </c>
      <c r="K60" s="24">
        <v>8826.15</v>
      </c>
      <c r="L60" s="24">
        <v>4719.18</v>
      </c>
      <c r="M60" s="24">
        <v>5317.39</v>
      </c>
      <c r="N60" s="24">
        <v>899402.45</v>
      </c>
      <c r="O60" s="24">
        <v>9290.68</v>
      </c>
      <c r="P60" s="24">
        <v>927555.86</v>
      </c>
      <c r="Q60" s="24">
        <v>32043842.949999999</v>
      </c>
    </row>
    <row r="61" spans="1:17" x14ac:dyDescent="0.2">
      <c r="A61" s="22" t="s">
        <v>129</v>
      </c>
      <c r="B61" s="23" t="s">
        <v>130</v>
      </c>
      <c r="C61" s="24">
        <v>24572080.300000001</v>
      </c>
      <c r="D61" s="24">
        <v>8348433.04</v>
      </c>
      <c r="E61" s="24">
        <v>1147255.1499999999</v>
      </c>
      <c r="F61" s="24">
        <v>222535.49</v>
      </c>
      <c r="G61" s="24">
        <v>0</v>
      </c>
      <c r="H61" s="24">
        <v>126052.62</v>
      </c>
      <c r="I61" s="24">
        <v>37130.639999999999</v>
      </c>
      <c r="J61" s="24">
        <v>34453487.229999997</v>
      </c>
      <c r="K61" s="24">
        <v>9772.75</v>
      </c>
      <c r="L61" s="24">
        <v>5225.3100000000004</v>
      </c>
      <c r="M61" s="24">
        <v>5887.68</v>
      </c>
      <c r="N61" s="24">
        <v>995862.74</v>
      </c>
      <c r="O61" s="24">
        <v>10287.1</v>
      </c>
      <c r="P61" s="24">
        <v>1027035.58</v>
      </c>
      <c r="Q61" s="24">
        <v>35480522.809999995</v>
      </c>
    </row>
    <row r="62" spans="1:17" x14ac:dyDescent="0.2">
      <c r="A62" s="22" t="s">
        <v>131</v>
      </c>
      <c r="B62" s="23" t="s">
        <v>132</v>
      </c>
      <c r="C62" s="24">
        <v>17398940.140000001</v>
      </c>
      <c r="D62" s="24">
        <v>5911338.5999999996</v>
      </c>
      <c r="E62" s="24">
        <v>812345.7</v>
      </c>
      <c r="F62" s="24">
        <v>157572.4</v>
      </c>
      <c r="G62" s="24">
        <v>0</v>
      </c>
      <c r="H62" s="24">
        <v>89255.039999999994</v>
      </c>
      <c r="I62" s="24">
        <v>26291.37</v>
      </c>
      <c r="J62" s="24">
        <v>24395743.239999998</v>
      </c>
      <c r="K62" s="24">
        <v>6919.86</v>
      </c>
      <c r="L62" s="24">
        <v>3699.92</v>
      </c>
      <c r="M62" s="24">
        <v>4168.93</v>
      </c>
      <c r="N62" s="24">
        <v>705148.12</v>
      </c>
      <c r="O62" s="24">
        <v>7284.07</v>
      </c>
      <c r="P62" s="24">
        <v>727220.91</v>
      </c>
      <c r="Q62" s="24">
        <v>25122964.149999999</v>
      </c>
    </row>
    <row r="63" spans="1:17" x14ac:dyDescent="0.2">
      <c r="A63" s="22" t="s">
        <v>133</v>
      </c>
      <c r="B63" s="23" t="s">
        <v>134</v>
      </c>
      <c r="C63" s="24">
        <v>18611005.890000001</v>
      </c>
      <c r="D63" s="24">
        <v>6323141.3300000001</v>
      </c>
      <c r="E63" s="24">
        <v>868936.3</v>
      </c>
      <c r="F63" s="24">
        <v>168549.39</v>
      </c>
      <c r="G63" s="24">
        <v>0</v>
      </c>
      <c r="H63" s="24">
        <v>95472.83</v>
      </c>
      <c r="I63" s="24">
        <v>28122.92</v>
      </c>
      <c r="J63" s="24">
        <v>26095228.649999999</v>
      </c>
      <c r="K63" s="24">
        <v>7401.92</v>
      </c>
      <c r="L63" s="24">
        <v>3957.67</v>
      </c>
      <c r="M63" s="24">
        <v>4459.3599999999997</v>
      </c>
      <c r="N63" s="24">
        <v>754270.99</v>
      </c>
      <c r="O63" s="24">
        <v>7791.5</v>
      </c>
      <c r="P63" s="24">
        <v>777881.44</v>
      </c>
      <c r="Q63" s="24">
        <v>26873110.09</v>
      </c>
    </row>
    <row r="64" spans="1:17" x14ac:dyDescent="0.2">
      <c r="A64" s="22" t="s">
        <v>135</v>
      </c>
      <c r="B64" s="23" t="s">
        <v>136</v>
      </c>
      <c r="C64" s="24">
        <v>31196798.640000001</v>
      </c>
      <c r="D64" s="24">
        <v>10599199.630000001</v>
      </c>
      <c r="E64" s="24">
        <v>1456559.14</v>
      </c>
      <c r="F64" s="24">
        <v>282531.83</v>
      </c>
      <c r="G64" s="24">
        <v>0</v>
      </c>
      <c r="H64" s="24">
        <v>160036.84</v>
      </c>
      <c r="I64" s="24">
        <v>47141.19</v>
      </c>
      <c r="J64" s="24">
        <v>43742267.270000003</v>
      </c>
      <c r="K64" s="24">
        <v>12407.51</v>
      </c>
      <c r="L64" s="24">
        <v>6634.07</v>
      </c>
      <c r="M64" s="24">
        <v>7475.02</v>
      </c>
      <c r="N64" s="24">
        <v>1264350.8</v>
      </c>
      <c r="O64" s="24">
        <v>13060.54</v>
      </c>
      <c r="P64" s="24">
        <v>1303927.94</v>
      </c>
      <c r="Q64" s="24">
        <v>45046195.210000001</v>
      </c>
    </row>
    <row r="65" spans="1:17" x14ac:dyDescent="0.2">
      <c r="A65" s="22" t="s">
        <v>137</v>
      </c>
      <c r="B65" s="23" t="s">
        <v>138</v>
      </c>
      <c r="C65" s="24">
        <v>35884158.240000002</v>
      </c>
      <c r="D65" s="24">
        <v>12191743.17</v>
      </c>
      <c r="E65" s="24">
        <v>1675409.04</v>
      </c>
      <c r="F65" s="24">
        <v>324982.59999999998</v>
      </c>
      <c r="G65" s="24">
        <v>0</v>
      </c>
      <c r="H65" s="24">
        <v>184082.58</v>
      </c>
      <c r="I65" s="24">
        <v>54224.21</v>
      </c>
      <c r="J65" s="24">
        <v>50314599.850000001</v>
      </c>
      <c r="K65" s="24">
        <v>14271.76</v>
      </c>
      <c r="L65" s="24">
        <v>7630.85</v>
      </c>
      <c r="M65" s="24">
        <v>8598.15</v>
      </c>
      <c r="N65" s="24">
        <v>1454321.15</v>
      </c>
      <c r="O65" s="24">
        <v>15022.9</v>
      </c>
      <c r="P65" s="24">
        <v>1499844.81</v>
      </c>
      <c r="Q65" s="24">
        <v>51814444.660000004</v>
      </c>
    </row>
    <row r="66" spans="1:17" ht="13.5" thickBot="1" x14ac:dyDescent="0.25">
      <c r="A66" s="25" t="s">
        <v>139</v>
      </c>
      <c r="B66" s="26" t="s">
        <v>140</v>
      </c>
      <c r="C66" s="27">
        <v>15089678.460000001</v>
      </c>
      <c r="D66" s="27">
        <v>5126760.4800000004</v>
      </c>
      <c r="E66" s="27">
        <v>704527.71</v>
      </c>
      <c r="F66" s="27">
        <v>136658.71</v>
      </c>
      <c r="G66" s="27">
        <v>0</v>
      </c>
      <c r="H66" s="27">
        <v>77408.73</v>
      </c>
      <c r="I66" s="27">
        <v>22801.87</v>
      </c>
      <c r="J66" s="27">
        <v>21157835.960000001</v>
      </c>
      <c r="K66" s="27">
        <v>6001.43</v>
      </c>
      <c r="L66" s="27">
        <v>3208.85</v>
      </c>
      <c r="M66" s="27">
        <v>3615.62</v>
      </c>
      <c r="N66" s="27">
        <v>611557.85</v>
      </c>
      <c r="O66" s="27">
        <v>6317.29</v>
      </c>
      <c r="P66" s="27">
        <v>630701.04</v>
      </c>
      <c r="Q66" s="27">
        <v>21788537</v>
      </c>
    </row>
    <row r="67" spans="1:17" ht="13.5" thickBot="1" x14ac:dyDescent="0.25">
      <c r="B67" s="28" t="s">
        <v>141</v>
      </c>
      <c r="C67" s="29">
        <f t="shared" ref="C67:Q67" si="0">SUM(C7:C66)</f>
        <v>1433177915.5600002</v>
      </c>
      <c r="D67" s="29">
        <f t="shared" si="0"/>
        <v>486926207.00000006</v>
      </c>
      <c r="E67" s="29">
        <f t="shared" si="0"/>
        <v>66914186.019999996</v>
      </c>
      <c r="F67" s="29">
        <f t="shared" si="0"/>
        <v>12979484.810000001</v>
      </c>
      <c r="G67" s="29">
        <f t="shared" si="0"/>
        <v>0</v>
      </c>
      <c r="H67" s="29">
        <f t="shared" si="0"/>
        <v>7352077.0500000017</v>
      </c>
      <c r="I67" s="29">
        <f t="shared" si="0"/>
        <v>2165661.5999999996</v>
      </c>
      <c r="J67" s="30">
        <f t="shared" si="0"/>
        <v>2009515532</v>
      </c>
      <c r="K67" s="31">
        <f t="shared" si="0"/>
        <v>570000.02</v>
      </c>
      <c r="L67" s="29">
        <f t="shared" si="0"/>
        <v>304768.52999999991</v>
      </c>
      <c r="M67" s="29">
        <f t="shared" si="0"/>
        <v>343401.66</v>
      </c>
      <c r="N67" s="29">
        <f t="shared" si="0"/>
        <v>58084153.579999991</v>
      </c>
      <c r="O67" s="29">
        <f t="shared" si="0"/>
        <v>599999.9600000002</v>
      </c>
      <c r="P67" s="30">
        <f t="shared" si="0"/>
        <v>59902323.709999993</v>
      </c>
      <c r="Q67" s="29">
        <f t="shared" si="0"/>
        <v>2069417855.7099998</v>
      </c>
    </row>
  </sheetData>
  <mergeCells count="20">
    <mergeCell ref="N5:N6"/>
    <mergeCell ref="O5:O6"/>
    <mergeCell ref="P5:P6"/>
    <mergeCell ref="Q5:Q6"/>
    <mergeCell ref="H5:H6"/>
    <mergeCell ref="I5:I6"/>
    <mergeCell ref="J5:J6"/>
    <mergeCell ref="K5:K6"/>
    <mergeCell ref="L5:L6"/>
    <mergeCell ref="M5:M6"/>
    <mergeCell ref="B5:B6"/>
    <mergeCell ref="C5:C6"/>
    <mergeCell ref="D5:D6"/>
    <mergeCell ref="E5:E6"/>
    <mergeCell ref="F5:F6"/>
    <mergeCell ref="G5:G6"/>
    <mergeCell ref="A5:A6"/>
    <mergeCell ref="A1:Q1"/>
    <mergeCell ref="A2:Q2"/>
    <mergeCell ref="A3:Q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 MPIOS X FDO 2022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EGRH</dc:creator>
  <cp:lastModifiedBy>EGRH</cp:lastModifiedBy>
  <dcterms:created xsi:type="dcterms:W3CDTF">2022-02-11T16:13:54Z</dcterms:created>
  <dcterms:modified xsi:type="dcterms:W3CDTF">2022-02-11T16:15:35Z</dcterms:modified>
</cp:coreProperties>
</file>